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_WORK\1-digitale-Produkte\Tutorials\EÜR-Ehegattensplitting\"/>
    </mc:Choice>
  </mc:AlternateContent>
  <bookViews>
    <workbookView xWindow="0" yWindow="0" windowWidth="21600" windowHeight="9510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6" i="1" l="1"/>
  <c r="C18" i="1" s="1"/>
  <c r="C20" i="1" s="1"/>
  <c r="C21" i="1" s="1"/>
  <c r="C22" i="1" s="1"/>
  <c r="C24" i="1" s="1"/>
</calcChain>
</file>

<file path=xl/sharedStrings.xml><?xml version="1.0" encoding="utf-8"?>
<sst xmlns="http://schemas.openxmlformats.org/spreadsheetml/2006/main" count="10" uniqueCount="10">
  <si>
    <t>- sonstige absetzbare private Kosten (bspw. private Vorsorge, haushaltsnahe DL)</t>
  </si>
  <si>
    <t>Berechnung der voraussichtlichen Einkommensteuer bei Zusammenveranlagung von Lebensspartnern</t>
  </si>
  <si>
    <t>Einkommen Ehegatte</t>
  </si>
  <si>
    <t>zu versteuerndes Einkommen Ehegatte</t>
  </si>
  <si>
    <t>zu versteuerndes Einkommen beider Partner</t>
  </si>
  <si>
    <t>zu versteuerndes Einkommen pro Partner</t>
  </si>
  <si>
    <t>Einkommenssteuer nach ESt-Tarif 2016 pro Partner</t>
  </si>
  <si>
    <t>Solidaritätszuschlag nach ESt-Tarif 2016 pro Partner</t>
  </si>
  <si>
    <t>Summe nach ESt-Tarif 2016 pro Partner</t>
  </si>
  <si>
    <t>Summe nach ESt-Tarif 2016 beider 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</si>
</sst>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_ ;[Red]\-#,##0.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44" fontId="3" fillId="3" borderId="4" xfId="1" applyNumberFormat="1" applyFont="1" applyFill="1" applyBorder="1" applyProtection="1"/>
    <xf numFmtId="44" fontId="3" fillId="0" borderId="4" xfId="1" applyNumberFormat="1" applyFont="1" applyBorder="1" applyProtection="1"/>
    <xf numFmtId="44" fontId="3" fillId="4" borderId="4" xfId="1" applyNumberFormat="1" applyFont="1" applyFill="1" applyBorder="1" applyProtection="1"/>
    <xf numFmtId="0" fontId="3" fillId="0" borderId="0" xfId="0" applyFont="1" applyAlignment="1">
      <alignment wrapText="1"/>
    </xf>
    <xf numFmtId="44" fontId="3" fillId="4" borderId="5" xfId="1" applyNumberFormat="1" applyFont="1" applyFill="1" applyBorder="1" applyProtection="1"/>
    <xf numFmtId="44" fontId="3" fillId="3" borderId="7" xfId="1" applyNumberFormat="1" applyFont="1" applyFill="1" applyBorder="1" applyProtection="1"/>
    <xf numFmtId="0" fontId="3" fillId="0" borderId="0" xfId="0" applyFont="1" applyAlignment="1"/>
    <xf numFmtId="164" fontId="3" fillId="4" borderId="4" xfId="0" applyNumberFormat="1" applyFont="1" applyFill="1" applyBorder="1" applyAlignment="1" applyProtection="1">
      <alignment horizontal="right"/>
    </xf>
    <xf numFmtId="164" fontId="3" fillId="3" borderId="4" xfId="0" applyNumberFormat="1" applyFont="1" applyFill="1" applyBorder="1" applyAlignment="1" applyProtection="1">
      <alignment horizontal="right"/>
    </xf>
    <xf numFmtId="164" fontId="3" fillId="3" borderId="6" xfId="0" applyNumberFormat="1" applyFont="1" applyFill="1" applyBorder="1" applyAlignment="1" applyProtection="1">
      <alignment horizontal="right"/>
    </xf>
    <xf numFmtId="164" fontId="3" fillId="4" borderId="5" xfId="0" applyNumberFormat="1" applyFont="1" applyFill="1" applyBorder="1" applyAlignment="1" applyProtection="1">
      <alignment horizontal="right"/>
    </xf>
    <xf numFmtId="164" fontId="2" fillId="2" borderId="1" xfId="0" applyNumberFormat="1" applyFont="1" applyFill="1" applyBorder="1" applyAlignment="1" applyProtection="1">
      <alignment horizontal="center"/>
    </xf>
    <xf numFmtId="164" fontId="2" fillId="2" borderId="2" xfId="0" applyNumberFormat="1" applyFont="1" applyFill="1" applyBorder="1" applyAlignment="1" applyProtection="1">
      <alignment horizontal="center"/>
    </xf>
    <xf numFmtId="164" fontId="2" fillId="2" borderId="3" xfId="0" applyNumberFormat="1" applyFont="1" applyFill="1" applyBorder="1" applyAlignment="1" applyProtection="1">
      <alignment horizontal="center"/>
    </xf>
    <xf numFmtId="164" fontId="3" fillId="0" borderId="4" xfId="0" quotePrefix="1" applyNumberFormat="1" applyFont="1" applyBorder="1" applyAlignment="1" applyProtection="1">
      <alignment horizontal="right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E10" sqref="E10"/>
    </sheetView>
  </sheetViews>
  <sheetFormatPr baseColWidth="10" defaultRowHeight="11.25" x14ac:dyDescent="0.2"/>
  <cols>
    <col min="1" max="2" width="31.140625" style="1" customWidth="1"/>
    <col min="3" max="3" width="9.85546875" style="1" bestFit="1" customWidth="1"/>
    <col min="4" max="16384" width="11.42578125" style="1"/>
  </cols>
  <sheetData>
    <row r="1" spans="1:3" x14ac:dyDescent="0.2">
      <c r="A1" s="8"/>
    </row>
    <row r="2" spans="1:3" x14ac:dyDescent="0.2">
      <c r="A2" s="8"/>
    </row>
    <row r="3" spans="1:3" ht="11.25" customHeight="1" x14ac:dyDescent="0.2">
      <c r="A3" s="5"/>
    </row>
    <row r="4" spans="1:3" ht="11.25" customHeight="1" x14ac:dyDescent="0.2">
      <c r="A4" s="5"/>
    </row>
    <row r="5" spans="1:3" x14ac:dyDescent="0.2">
      <c r="A5" s="5"/>
    </row>
    <row r="6" spans="1:3" x14ac:dyDescent="0.2">
      <c r="A6" s="5"/>
    </row>
    <row r="7" spans="1:3" x14ac:dyDescent="0.2">
      <c r="A7" s="5"/>
    </row>
    <row r="8" spans="1:3" x14ac:dyDescent="0.2">
      <c r="A8" s="5"/>
    </row>
    <row r="9" spans="1:3" x14ac:dyDescent="0.2">
      <c r="A9" s="5"/>
    </row>
    <row r="10" spans="1:3" x14ac:dyDescent="0.2">
      <c r="A10" s="5"/>
    </row>
    <row r="11" spans="1:3" x14ac:dyDescent="0.2">
      <c r="A11" s="13" t="s">
        <v>1</v>
      </c>
      <c r="B11" s="14"/>
      <c r="C11" s="15"/>
    </row>
    <row r="12" spans="1:3" x14ac:dyDescent="0.2">
      <c r="A12" s="16" t="s">
        <v>2</v>
      </c>
      <c r="B12" s="16"/>
      <c r="C12" s="3">
        <v>50000</v>
      </c>
    </row>
    <row r="13" spans="1:3" x14ac:dyDescent="0.2">
      <c r="A13" s="16" t="s">
        <v>0</v>
      </c>
      <c r="B13" s="16"/>
      <c r="C13" s="3">
        <v>3000</v>
      </c>
    </row>
    <row r="14" spans="1:3" x14ac:dyDescent="0.2">
      <c r="A14" s="9" t="s">
        <v>3</v>
      </c>
      <c r="B14" s="9"/>
      <c r="C14" s="4">
        <f>C12-C13</f>
        <v>47000</v>
      </c>
    </row>
    <row r="15" spans="1:3" x14ac:dyDescent="0.2">
      <c r="A15" s="5"/>
    </row>
    <row r="16" spans="1:3" x14ac:dyDescent="0.2">
      <c r="A16" s="9" t="s">
        <v>4</v>
      </c>
      <c r="B16" s="9"/>
      <c r="C16" s="4">
        <f>C14+C5</f>
        <v>47000</v>
      </c>
    </row>
    <row r="17" spans="1:3" x14ac:dyDescent="0.2">
      <c r="A17" s="5"/>
    </row>
    <row r="18" spans="1:3" x14ac:dyDescent="0.2">
      <c r="A18" s="9" t="s">
        <v>5</v>
      </c>
      <c r="B18" s="9"/>
      <c r="C18" s="4">
        <f>C16/2</f>
        <v>23500</v>
      </c>
    </row>
    <row r="19" spans="1:3" x14ac:dyDescent="0.2">
      <c r="A19" s="5"/>
    </row>
    <row r="20" spans="1:3" x14ac:dyDescent="0.2">
      <c r="A20" s="10" t="s">
        <v>6</v>
      </c>
      <c r="B20" s="10"/>
      <c r="C20" s="2">
        <f>IF(C18&lt;=8652,0,IF(C18&lt;=13669,INT((993.62*(C18-8652)/10000+1400)*(C18-8652)/10000),IF(C18&lt;=53665,INT((225.4*(C18-13669)/10000+2397)*(C18-13669)/10000+952.48),IF(C18&lt;=254446,INT(C18*0.42-8394.14),INT(C18*0.45-16027.52)))))</f>
        <v>3526</v>
      </c>
    </row>
    <row r="21" spans="1:3" x14ac:dyDescent="0.2">
      <c r="A21" s="11" t="s">
        <v>7</v>
      </c>
      <c r="B21" s="11"/>
      <c r="C21" s="7">
        <f>C20*0.055</f>
        <v>193.93</v>
      </c>
    </row>
    <row r="22" spans="1:3" x14ac:dyDescent="0.2">
      <c r="A22" s="9" t="s">
        <v>8</v>
      </c>
      <c r="B22" s="9"/>
      <c r="C22" s="4">
        <f>C21+C20</f>
        <v>3719.93</v>
      </c>
    </row>
    <row r="23" spans="1:3" ht="12" thickBot="1" x14ac:dyDescent="0.25">
      <c r="A23" s="5"/>
    </row>
    <row r="24" spans="1:3" ht="12" thickBot="1" x14ac:dyDescent="0.25">
      <c r="A24" s="12" t="s">
        <v>9</v>
      </c>
      <c r="B24" s="12"/>
      <c r="C24" s="6">
        <f>C22*2</f>
        <v>7439.86</v>
      </c>
    </row>
    <row r="25" spans="1:3" ht="12" thickTop="1" x14ac:dyDescent="0.2"/>
  </sheetData>
  <mergeCells count="10">
    <mergeCell ref="A24:B24"/>
    <mergeCell ref="A11:C11"/>
    <mergeCell ref="A12:B12"/>
    <mergeCell ref="A13:B13"/>
    <mergeCell ref="A14:B14"/>
    <mergeCell ref="A16:B16"/>
    <mergeCell ref="A18:B18"/>
    <mergeCell ref="A20:B20"/>
    <mergeCell ref="A21:B21"/>
    <mergeCell ref="A22:B2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pitu</dc:creator>
  <cp:lastModifiedBy>pitu</cp:lastModifiedBy>
  <dcterms:created xsi:type="dcterms:W3CDTF">2016-07-01T08:44:10Z</dcterms:created>
  <dcterms:modified xsi:type="dcterms:W3CDTF">2016-07-01T08:46:39Z</dcterms:modified>
</cp:coreProperties>
</file>