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_WORK\1-Online-Marketing\1-digitale-Produkte\2-for-free\"/>
    </mc:Choice>
  </mc:AlternateContent>
  <bookViews>
    <workbookView xWindow="0" yWindow="0" windowWidth="21600" windowHeight="9510" xr2:uid="{FC24BB05-B960-4C3C-916E-30AE6619C4A3}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5" i="1" s="1"/>
  <c r="B6" i="1" s="1"/>
  <c r="B8" i="1" l="1"/>
  <c r="B10" i="1"/>
</calcChain>
</file>

<file path=xl/sharedStrings.xml><?xml version="1.0" encoding="utf-8"?>
<sst xmlns="http://schemas.openxmlformats.org/spreadsheetml/2006/main" count="9" uniqueCount="9">
  <si>
    <t>Berechnung der voraussichtlichen Gewerbesteuer</t>
  </si>
  <si>
    <t>Steuerpflichtiger Gewinn / Verlust</t>
  </si>
  <si>
    <t>abgerundet auf volle hundert Euro</t>
  </si>
  <si>
    <t>- Freibeitrag</t>
  </si>
  <si>
    <t>verbleibender Betrag</t>
  </si>
  <si>
    <t>Steuermessbetrag (3,5%); abgerundet auf volle Euro</t>
  </si>
  <si>
    <t>Hebesatz Deiner Gemeinde</t>
  </si>
  <si>
    <t>Gewerbesteuer</t>
  </si>
  <si>
    <t>Ermäßigung für Einkünfte aus Gewerbebetrieb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</si>
</sst>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_ ;[Red]\-#,##0.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 applyProtection="1">
      <alignment horizontal="center"/>
    </xf>
    <xf numFmtId="164" fontId="2" fillId="3" borderId="3" xfId="0" applyNumberFormat="1" applyFont="1" applyFill="1" applyBorder="1" applyAlignment="1" applyProtection="1"/>
    <xf numFmtId="44" fontId="2" fillId="3" borderId="3" xfId="1" applyNumberFormat="1" applyFont="1" applyFill="1" applyBorder="1" applyProtection="1"/>
    <xf numFmtId="164" fontId="2" fillId="3" borderId="3" xfId="0" quotePrefix="1" applyNumberFormat="1" applyFont="1" applyFill="1" applyBorder="1" applyAlignment="1" applyProtection="1"/>
    <xf numFmtId="164" fontId="2" fillId="0" borderId="3" xfId="0" quotePrefix="1" applyNumberFormat="1" applyFont="1" applyBorder="1" applyAlignment="1" applyProtection="1">
      <alignment wrapText="1"/>
    </xf>
    <xf numFmtId="9" fontId="2" fillId="0" borderId="3" xfId="2" applyFont="1" applyBorder="1" applyProtection="1"/>
    <xf numFmtId="164" fontId="2" fillId="4" borderId="3" xfId="0" applyNumberFormat="1" applyFont="1" applyFill="1" applyBorder="1" applyAlignment="1" applyProtection="1"/>
    <xf numFmtId="44" fontId="2" fillId="4" borderId="3" xfId="1" applyNumberFormat="1" applyFont="1" applyFill="1" applyBorder="1" applyProtection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352BA-2F6C-4BEF-8CA6-8BE2D5161A7F}">
  <dimension ref="A1:B10"/>
  <sheetViews>
    <sheetView tabSelected="1" workbookViewId="0">
      <selection sqref="A1:B1"/>
    </sheetView>
  </sheetViews>
  <sheetFormatPr baseColWidth="10" defaultRowHeight="15.75" x14ac:dyDescent="0.25"/>
  <cols>
    <col min="1" max="1" width="50.140625" style="1" bestFit="1" customWidth="1"/>
    <col min="2" max="2" width="13.28515625" style="1" bestFit="1" customWidth="1"/>
    <col min="3" max="16384" width="11.42578125" style="1"/>
  </cols>
  <sheetData>
    <row r="1" spans="1:2" x14ac:dyDescent="0.25">
      <c r="A1" s="2" t="s">
        <v>0</v>
      </c>
      <c r="B1" s="3"/>
    </row>
    <row r="2" spans="1:2" x14ac:dyDescent="0.25">
      <c r="A2" s="4" t="s">
        <v>1</v>
      </c>
      <c r="B2" s="5">
        <v>40067</v>
      </c>
    </row>
    <row r="3" spans="1:2" x14ac:dyDescent="0.25">
      <c r="A3" s="4" t="s">
        <v>2</v>
      </c>
      <c r="B3" s="5">
        <f>ROUNDDOWN(B2,-2)</f>
        <v>40000</v>
      </c>
    </row>
    <row r="4" spans="1:2" x14ac:dyDescent="0.25">
      <c r="A4" s="6" t="s">
        <v>3</v>
      </c>
      <c r="B4" s="5">
        <v>24500</v>
      </c>
    </row>
    <row r="5" spans="1:2" x14ac:dyDescent="0.25">
      <c r="A5" s="4" t="s">
        <v>4</v>
      </c>
      <c r="B5" s="5">
        <f>IF(B3&gt;B4,B3-B4,0)</f>
        <v>15500</v>
      </c>
    </row>
    <row r="6" spans="1:2" x14ac:dyDescent="0.25">
      <c r="A6" s="4" t="s">
        <v>5</v>
      </c>
      <c r="B6" s="5">
        <f>ROUNDDOWN(B5*3.5/100,0)</f>
        <v>542</v>
      </c>
    </row>
    <row r="7" spans="1:2" x14ac:dyDescent="0.25">
      <c r="A7" s="7" t="s">
        <v>6</v>
      </c>
      <c r="B7" s="8">
        <v>4.5</v>
      </c>
    </row>
    <row r="8" spans="1:2" x14ac:dyDescent="0.25">
      <c r="A8" s="9" t="s">
        <v>7</v>
      </c>
      <c r="B8" s="10">
        <f>B6*B7</f>
        <v>2439</v>
      </c>
    </row>
    <row r="10" spans="1:2" x14ac:dyDescent="0.25">
      <c r="A10" s="4" t="s">
        <v>8</v>
      </c>
      <c r="B10" s="5">
        <f>IF(B7&lt;3.8,B7*B6,3.8*B6)</f>
        <v>2059.6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pitu</dc:creator>
  <cp:lastModifiedBy>pitu</cp:lastModifiedBy>
  <dcterms:created xsi:type="dcterms:W3CDTF">2018-01-19T07:28:31Z</dcterms:created>
  <dcterms:modified xsi:type="dcterms:W3CDTF">2018-01-19T08:28:26Z</dcterms:modified>
</cp:coreProperties>
</file>