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D9" i="1" l="1"/>
  <c r="C9" i="1"/>
  <c r="C8" i="1"/>
  <c r="D7" i="1"/>
  <c r="D6" i="1"/>
  <c r="C7" i="1"/>
  <c r="C6" i="1"/>
</calcChain>
</file>

<file path=xl/sharedStrings.xml><?xml version="1.0" encoding="utf-8"?>
<sst xmlns="http://schemas.openxmlformats.org/spreadsheetml/2006/main" count="10" uniqueCount="10">
  <si>
    <t>Mindestlohn / Stunde</t>
  </si>
  <si>
    <t>Bruttogehalt</t>
  </si>
  <si>
    <t>Lohnsteuer</t>
  </si>
  <si>
    <t>Nettogehalt</t>
  </si>
  <si>
    <t>Stunden pro Woche</t>
  </si>
  <si>
    <t>Wochen pro Monat</t>
  </si>
  <si>
    <t>Lohnnebenkosten Arbeitnehmer (ca. 20%)</t>
  </si>
  <si>
    <t>Monat</t>
  </si>
  <si>
    <t>Jahr</t>
  </si>
  <si>
    <t>www.pierretunger.com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</si>
</sst>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44" fontId="0" fillId="0" borderId="1" xfId="1" applyFont="1" applyBorder="1"/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44" fontId="0" fillId="0" borderId="3" xfId="1" applyFont="1" applyBorder="1"/>
    <xf numFmtId="0" fontId="0" fillId="3" borderId="0" xfId="0" applyFill="1"/>
    <xf numFmtId="0" fontId="2" fillId="3" borderId="0" xfId="2" applyFill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ierretung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16" sqref="G16"/>
    </sheetView>
  </sheetViews>
  <sheetFormatPr baseColWidth="10" defaultColWidth="9.140625" defaultRowHeight="15" x14ac:dyDescent="0.25"/>
  <cols>
    <col min="2" max="2" width="39" bestFit="1" customWidth="1"/>
    <col min="3" max="3" width="11" bestFit="1" customWidth="1"/>
    <col min="4" max="4" width="12" bestFit="1" customWidth="1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7"/>
      <c r="C2" s="3" t="s">
        <v>7</v>
      </c>
      <c r="D2" s="3" t="s">
        <v>8</v>
      </c>
      <c r="E2" s="7"/>
    </row>
    <row r="3" spans="1:5" x14ac:dyDescent="0.25">
      <c r="A3" s="7"/>
      <c r="B3" s="4" t="s">
        <v>0</v>
      </c>
      <c r="C3" s="1">
        <v>8.5</v>
      </c>
      <c r="D3" s="2"/>
      <c r="E3" s="7"/>
    </row>
    <row r="4" spans="1:5" x14ac:dyDescent="0.25">
      <c r="A4" s="7"/>
      <c r="B4" s="4" t="s">
        <v>4</v>
      </c>
      <c r="C4" s="2">
        <v>40</v>
      </c>
      <c r="D4" s="2"/>
      <c r="E4" s="7"/>
    </row>
    <row r="5" spans="1:5" x14ac:dyDescent="0.25">
      <c r="A5" s="7"/>
      <c r="B5" s="4" t="s">
        <v>5</v>
      </c>
      <c r="C5" s="2">
        <v>4.2</v>
      </c>
      <c r="D5" s="2"/>
      <c r="E5" s="7"/>
    </row>
    <row r="6" spans="1:5" x14ac:dyDescent="0.25">
      <c r="A6" s="7"/>
      <c r="B6" s="4" t="s">
        <v>1</v>
      </c>
      <c r="C6" s="1">
        <f>C3*C4*C5</f>
        <v>1428</v>
      </c>
      <c r="D6" s="1">
        <f>C6*12</f>
        <v>17136</v>
      </c>
      <c r="E6" s="7"/>
    </row>
    <row r="7" spans="1:5" x14ac:dyDescent="0.25">
      <c r="A7" s="7"/>
      <c r="B7" s="4" t="s">
        <v>6</v>
      </c>
      <c r="C7" s="1">
        <f>0.2*C6</f>
        <v>285.60000000000002</v>
      </c>
      <c r="D7" s="1">
        <f>C7*12</f>
        <v>3427.2000000000003</v>
      </c>
      <c r="E7" s="7"/>
    </row>
    <row r="8" spans="1:5" x14ac:dyDescent="0.25">
      <c r="A8" s="7"/>
      <c r="B8" s="4" t="s">
        <v>2</v>
      </c>
      <c r="C8" s="1">
        <f>D8/12</f>
        <v>75</v>
      </c>
      <c r="D8" s="1">
        <v>900</v>
      </c>
      <c r="E8" s="7"/>
    </row>
    <row r="9" spans="1:5" ht="15.75" thickBot="1" x14ac:dyDescent="0.3">
      <c r="A9" s="7"/>
      <c r="B9" s="5" t="s">
        <v>3</v>
      </c>
      <c r="C9" s="6">
        <f>C6-C7-C8</f>
        <v>1067.4000000000001</v>
      </c>
      <c r="D9" s="6">
        <f>D6-D7-D8</f>
        <v>12808.8</v>
      </c>
      <c r="E9" s="7"/>
    </row>
    <row r="10" spans="1:5" ht="15.75" thickTop="1" x14ac:dyDescent="0.25">
      <c r="A10" s="7"/>
      <c r="B10" s="7"/>
      <c r="C10" s="7"/>
      <c r="D10" s="7"/>
      <c r="E10" s="7"/>
    </row>
    <row r="11" spans="1:5" x14ac:dyDescent="0.25">
      <c r="A11" s="7"/>
      <c r="B11" s="8" t="s">
        <v>9</v>
      </c>
      <c r="C11" s="7"/>
      <c r="D11" s="7"/>
      <c r="E11" s="7"/>
    </row>
    <row r="12" spans="1:5" x14ac:dyDescent="0.25">
      <c r="A12" s="7"/>
      <c r="B12" s="7"/>
      <c r="C12" s="7"/>
      <c r="D12" s="7"/>
      <c r="E12" s="7"/>
    </row>
  </sheetData>
  <hyperlinks>
    <hyperlink ref="B1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2014-07-07T07:43:51Z</dcterms:modified>
</cp:coreProperties>
</file>